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39D993B4-E062-4286-AAE4-E9F57F653F60}" xr6:coauthVersionLast="46" xr6:coauthVersionMax="46" xr10:uidLastSave="{00000000-0000-0000-0000-000000000000}"/>
  <bookViews>
    <workbookView xWindow="-120" yWindow="-120" windowWidth="21840" windowHeight="13740" xr2:uid="{DC049303-E38D-4C18-BCFF-DCE7D4B8D40A}"/>
  </bookViews>
  <sheets>
    <sheet name="Estado del Ejerc de Egres" sheetId="1" r:id="rId1"/>
  </sheets>
  <externalReferences>
    <externalReference r:id="rId2"/>
  </externalReferences>
  <definedNames>
    <definedName name="_xlnm.Print_Area" localSheetId="0">'Estado del Ejerc de Egres'!$B$1:$K$43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K17" i="1"/>
  <c r="F18" i="1"/>
  <c r="I18" i="1"/>
  <c r="K18" i="1"/>
  <c r="M18" i="1"/>
  <c r="F19" i="1"/>
  <c r="K19" i="1"/>
  <c r="M19" i="1"/>
  <c r="F20" i="1"/>
  <c r="K20" i="1"/>
  <c r="F21" i="1"/>
  <c r="K21" i="1"/>
  <c r="D22" i="1"/>
  <c r="E22" i="1"/>
  <c r="F22" i="1"/>
  <c r="G22" i="1"/>
  <c r="H22" i="1"/>
  <c r="I22" i="1"/>
  <c r="J22" i="1"/>
  <c r="K22" i="1"/>
  <c r="M22" i="1"/>
  <c r="G23" i="1"/>
  <c r="H23" i="1"/>
  <c r="I23" i="1"/>
  <c r="J23" i="1"/>
  <c r="K23" i="1"/>
</calcChain>
</file>

<file path=xl/sharedStrings.xml><?xml version="1.0" encoding="utf-8"?>
<sst xmlns="http://schemas.openxmlformats.org/spreadsheetml/2006/main" count="38" uniqueCount="38">
  <si>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</si>
  <si>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</si>
  <si>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</si>
  <si>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Dr. Alejandro Ochoa Figueroa</t>
  </si>
  <si>
    <t>C. P. María Guadalupe Arévalo Lobato</t>
  </si>
  <si>
    <t xml:space="preserve">                      Autorizó:</t>
  </si>
  <si>
    <t xml:space="preserve">                        Elaboro:</t>
  </si>
  <si>
    <t>TOTAL</t>
  </si>
  <si>
    <t>Bienes Muebles, Inmuebles e Intangibles</t>
  </si>
  <si>
    <t>5000</t>
  </si>
  <si>
    <t>Transferencias, Asignaciones, Subsidios y Otras Ayudas</t>
  </si>
  <si>
    <t>4000</t>
  </si>
  <si>
    <t>Servicios Generales</t>
  </si>
  <si>
    <t>3000</t>
  </si>
  <si>
    <t>Materiales y Suministros</t>
  </si>
  <si>
    <t>2000</t>
  </si>
  <si>
    <t>Servicios Personales</t>
  </si>
  <si>
    <t>1000</t>
  </si>
  <si>
    <t>4</t>
  </si>
  <si>
    <t>3=(1+2)</t>
  </si>
  <si>
    <t>2</t>
  </si>
  <si>
    <t>1</t>
  </si>
  <si>
    <t>Capitulo del Gasto</t>
  </si>
  <si>
    <t>Por pagar</t>
  </si>
  <si>
    <t>Subejercicio</t>
  </si>
  <si>
    <t>Egresos Pagado</t>
  </si>
  <si>
    <t>Egresos Ejercido</t>
  </si>
  <si>
    <t>Egresos Devengado</t>
  </si>
  <si>
    <t>Egresos Comprometido</t>
  </si>
  <si>
    <t>Egresos Modificado</t>
  </si>
  <si>
    <t>Ampliaciones / Reducciones</t>
  </si>
  <si>
    <t xml:space="preserve"> Egresos Aprobado</t>
  </si>
  <si>
    <t>Ejercicio del Presupuesto</t>
  </si>
  <si>
    <t>(Cifras en pesos)</t>
  </si>
  <si>
    <t>Del 1 de Enero al 31 de Diciembre de 2020</t>
  </si>
  <si>
    <t>Estado Analitico del Ejercicio del Presupuesto de Egresos por Capítulo del Gasto</t>
  </si>
  <si>
    <t xml:space="preserve"> 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</si>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</sst>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color indexed="10"/>
      <name val="Calibri"/>
      <family val="2"/>
    </font>
    <font>
      <b/>
      <sz val="10"/>
      <color indexed="9"/>
      <name val="Calibri"/>
      <family val="2"/>
    </font>
    <font>
      <b/>
      <sz val="12"/>
      <name val="Arial"/>
      <family val="2"/>
    </font>
    <font>
      <b/>
      <sz val="10"/>
      <name val="Calibri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b/>
      <sz val="14"/>
      <name val="Arial"/>
      <family val="2"/>
    </font>
    <font>
      <b/>
      <sz val="13"/>
      <name val="Calibri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3" fontId="3" fillId="0" borderId="0" xfId="1" applyFont="1" applyFill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0" fontId="9" fillId="0" borderId="0" xfId="0" applyFont="1"/>
    <xf numFmtId="3" fontId="10" fillId="0" borderId="0" xfId="0" applyNumberFormat="1" applyFont="1"/>
    <xf numFmtId="3" fontId="11" fillId="0" borderId="1" xfId="0" applyNumberFormat="1" applyFont="1" applyBorder="1"/>
    <xf numFmtId="0" fontId="12" fillId="0" borderId="0" xfId="0" applyFont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13" fillId="0" borderId="1" xfId="1" applyNumberFormat="1" applyFont="1" applyBorder="1"/>
    <xf numFmtId="164" fontId="1" fillId="0" borderId="1" xfId="1" applyNumberFormat="1" applyFont="1" applyFill="1" applyBorder="1"/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 vertical="center"/>
    </xf>
    <xf numFmtId="164" fontId="0" fillId="0" borderId="0" xfId="0" applyNumberFormat="1"/>
    <xf numFmtId="3" fontId="1" fillId="0" borderId="1" xfId="0" applyNumberFormat="1" applyFont="1" applyBorder="1"/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164" fontId="14" fillId="0" borderId="1" xfId="1" quotePrefix="1" applyNumberFormat="1" applyFont="1" applyFill="1" applyBorder="1" applyAlignment="1">
      <alignment horizont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Millares 3" xfId="1" xr:uid="{90B5CC4E-BE1B-4161-A0CE-AE8C8074633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2</xdr:row>
      <xdr:rowOff>66675</xdr:rowOff>
    </xdr:from>
    <xdr:to>
      <xdr:col>10</xdr:col>
      <xdr:colOff>323850</xdr:colOff>
      <xdr:row>6</xdr:row>
      <xdr:rowOff>133350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58A8148D-790D-488A-80C7-FD980DC8C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6991350" y="447675"/>
          <a:ext cx="952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</xdr:colOff>
      <xdr:row>31</xdr:row>
      <xdr:rowOff>9525</xdr:rowOff>
    </xdr:from>
    <xdr:to>
      <xdr:col>2</xdr:col>
      <xdr:colOff>1905</xdr:colOff>
      <xdr:row>31</xdr:row>
      <xdr:rowOff>9525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622234B4-D13C-4F02-B141-82DA0D1391F2}"/>
            </a:ext>
          </a:extLst>
        </xdr:cNvPr>
        <xdr:cNvCxnSpPr/>
      </xdr:nvCxnSpPr>
      <xdr:spPr>
        <a:xfrm>
          <a:off x="1525905" y="5915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</xdr:colOff>
      <xdr:row>31</xdr:row>
      <xdr:rowOff>0</xdr:rowOff>
    </xdr:from>
    <xdr:to>
      <xdr:col>3</xdr:col>
      <xdr:colOff>215368</xdr:colOff>
      <xdr:row>31</xdr:row>
      <xdr:rowOff>12700</xdr:rowOff>
    </xdr:to>
    <xdr:cxnSp macro="">
      <xdr:nvCxnSpPr>
        <xdr:cNvPr id="4" name="5 Conector recto">
          <a:extLst>
            <a:ext uri="{FF2B5EF4-FFF2-40B4-BE49-F238E27FC236}">
              <a16:creationId xmlns:a16="http://schemas.microsoft.com/office/drawing/2014/main" id="{C6F58FE0-0E5B-44AF-A108-42AABF75AE4C}"/>
            </a:ext>
          </a:extLst>
        </xdr:cNvPr>
        <xdr:cNvCxnSpPr/>
      </xdr:nvCxnSpPr>
      <xdr:spPr>
        <a:xfrm>
          <a:off x="1525905" y="5905500"/>
          <a:ext cx="975463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707231</xdr:colOff>
      <xdr:row>30</xdr:row>
      <xdr:rowOff>169069</xdr:rowOff>
    </xdr:from>
    <xdr:to>
      <xdr:col>8</xdr:col>
      <xdr:colOff>292894</xdr:colOff>
      <xdr:row>30</xdr:row>
      <xdr:rowOff>178594</xdr:rowOff>
    </xdr:to>
    <xdr:cxnSp macro="">
      <xdr:nvCxnSpPr>
        <xdr:cNvPr id="5" name="8 Conector recto">
          <a:extLst>
            <a:ext uri="{FF2B5EF4-FFF2-40B4-BE49-F238E27FC236}">
              <a16:creationId xmlns:a16="http://schemas.microsoft.com/office/drawing/2014/main" id="{E8DA90D1-D951-464D-BB0A-A6531B9DEAE8}"/>
            </a:ext>
          </a:extLst>
        </xdr:cNvPr>
        <xdr:cNvCxnSpPr/>
      </xdr:nvCxnSpPr>
      <xdr:spPr>
        <a:xfrm>
          <a:off x="4517231" y="5884069"/>
          <a:ext cx="18716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228600</xdr:colOff>
      <xdr:row>2</xdr:row>
      <xdr:rowOff>28575</xdr:rowOff>
    </xdr:from>
    <xdr:ext cx="1804987" cy="866775"/>
    <xdr:pic>
      <xdr:nvPicPr>
        <xdr:cNvPr id="6" name="6 Imagen" descr="C:\Users\JJIMENEZ\Desktop\LogoSiFinancia.png">
          <a:extLst>
            <a:ext uri="{FF2B5EF4-FFF2-40B4-BE49-F238E27FC236}">
              <a16:creationId xmlns:a16="http://schemas.microsoft.com/office/drawing/2014/main" id="{7AE4E0E4-A17A-40E5-92D9-4568C67C1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09575"/>
          <a:ext cx="1804987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1905</xdr:colOff>
      <xdr:row>31</xdr:row>
      <xdr:rowOff>9525</xdr:rowOff>
    </xdr:from>
    <xdr:to>
      <xdr:col>2</xdr:col>
      <xdr:colOff>1905</xdr:colOff>
      <xdr:row>31</xdr:row>
      <xdr:rowOff>9525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A20737E3-F888-469F-BA0A-D6A57AD28C96}"/>
            </a:ext>
          </a:extLst>
        </xdr:cNvPr>
        <xdr:cNvCxnSpPr/>
      </xdr:nvCxnSpPr>
      <xdr:spPr>
        <a:xfrm>
          <a:off x="1525905" y="5915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</xdr:colOff>
      <xdr:row>31</xdr:row>
      <xdr:rowOff>0</xdr:rowOff>
    </xdr:from>
    <xdr:to>
      <xdr:col>3</xdr:col>
      <xdr:colOff>215368</xdr:colOff>
      <xdr:row>31</xdr:row>
      <xdr:rowOff>12700</xdr:rowOff>
    </xdr:to>
    <xdr:cxnSp macro="">
      <xdr:nvCxnSpPr>
        <xdr:cNvPr id="8" name="5 Conector recto">
          <a:extLst>
            <a:ext uri="{FF2B5EF4-FFF2-40B4-BE49-F238E27FC236}">
              <a16:creationId xmlns:a16="http://schemas.microsoft.com/office/drawing/2014/main" id="{ACE39908-D4BF-451F-9BB5-A0F3FB894FCE}"/>
            </a:ext>
          </a:extLst>
        </xdr:cNvPr>
        <xdr:cNvCxnSpPr/>
      </xdr:nvCxnSpPr>
      <xdr:spPr>
        <a:xfrm>
          <a:off x="1525905" y="5905500"/>
          <a:ext cx="975463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707231</xdr:colOff>
      <xdr:row>30</xdr:row>
      <xdr:rowOff>169069</xdr:rowOff>
    </xdr:from>
    <xdr:to>
      <xdr:col>8</xdr:col>
      <xdr:colOff>292894</xdr:colOff>
      <xdr:row>30</xdr:row>
      <xdr:rowOff>178594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id="{E274C112-2722-4140-835F-060EC1D59624}"/>
            </a:ext>
          </a:extLst>
        </xdr:cNvPr>
        <xdr:cNvCxnSpPr/>
      </xdr:nvCxnSpPr>
      <xdr:spPr>
        <a:xfrm>
          <a:off x="4517231" y="5884069"/>
          <a:ext cx="18716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F5D1-12E9-44EA-B81C-39C34699B5FD}">
  <sheetPr>
    <tabColor rgb="FFB30D8F"/>
  </sheetPr>
  <dimension ref="A3:M43"/>
  <sheetViews>
    <sheetView tabSelected="1" topLeftCell="B7" zoomScale="80" zoomScaleNormal="80" workbookViewId="0">
      <selection activeCell="I20" sqref="I20"/>
    </sheetView>
  </sheetViews>
  <sheetFormatPr baseColWidth="10" defaultRowHeight="15" x14ac:dyDescent="0.25"/>
  <cols>
    <col min="1" max="1" width="3.42578125" customWidth="1"/>
    <col min="2" max="2" width="8.28515625" customWidth="1"/>
    <col min="3" max="3" width="43.85546875" customWidth="1"/>
    <col min="4" max="11" width="16" customWidth="1"/>
    <col min="12" max="12" width="3.28515625" customWidth="1"/>
  </cols>
  <sheetData>
    <row r="3" spans="1:13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16.5" x14ac:dyDescent="0.25">
      <c r="A4" s="6"/>
      <c r="B4" s="40" t="s">
        <v>37</v>
      </c>
      <c r="C4" s="40"/>
      <c r="D4" s="40"/>
      <c r="E4" s="40"/>
      <c r="F4" s="40"/>
      <c r="G4" s="40"/>
      <c r="H4" s="40"/>
      <c r="I4" s="40"/>
      <c r="J4" s="40"/>
      <c r="K4" s="40"/>
      <c r="L4" s="6"/>
    </row>
    <row r="5" spans="1:13" ht="17.25" x14ac:dyDescent="0.3">
      <c r="A5" s="6"/>
      <c r="B5" s="6"/>
      <c r="C5" s="6"/>
      <c r="D5" s="39" t="s">
        <v>36</v>
      </c>
      <c r="E5" s="39"/>
      <c r="F5" s="39"/>
      <c r="G5" s="39"/>
      <c r="H5" s="39"/>
      <c r="I5" s="6"/>
      <c r="J5" s="6"/>
      <c r="K5" s="6"/>
      <c r="L5" s="6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3" ht="18" x14ac:dyDescent="0.25">
      <c r="A10" s="6"/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6"/>
    </row>
    <row r="11" spans="1:13" ht="15.75" x14ac:dyDescent="0.25">
      <c r="A11" s="6"/>
      <c r="B11" s="37" t="s">
        <v>34</v>
      </c>
      <c r="C11" s="37"/>
      <c r="D11" s="37"/>
      <c r="E11" s="37"/>
      <c r="F11" s="37"/>
      <c r="G11" s="37"/>
      <c r="H11" s="37"/>
      <c r="I11" s="37"/>
      <c r="J11" s="37"/>
      <c r="K11" s="37"/>
      <c r="L11" s="6"/>
    </row>
    <row r="12" spans="1:13" ht="15.75" x14ac:dyDescent="0.25">
      <c r="A12" s="6"/>
      <c r="B12" s="36" t="s">
        <v>33</v>
      </c>
      <c r="C12" s="36"/>
      <c r="D12" s="36"/>
      <c r="E12" s="36"/>
      <c r="F12" s="36"/>
      <c r="G12" s="36"/>
      <c r="H12" s="36"/>
      <c r="I12" s="36"/>
      <c r="J12" s="36"/>
      <c r="K12" s="36"/>
      <c r="L12" s="6"/>
    </row>
    <row r="13" spans="1:13" x14ac:dyDescent="0.25">
      <c r="A13" s="6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6"/>
    </row>
    <row r="14" spans="1:13" ht="15" customHeight="1" x14ac:dyDescent="0.25">
      <c r="A14" s="6"/>
      <c r="B14" s="34" t="s">
        <v>32</v>
      </c>
      <c r="C14" s="34"/>
      <c r="D14" s="31" t="s">
        <v>31</v>
      </c>
      <c r="E14" s="31" t="s">
        <v>30</v>
      </c>
      <c r="F14" s="31" t="s">
        <v>29</v>
      </c>
      <c r="G14" s="31" t="s">
        <v>28</v>
      </c>
      <c r="H14" s="31" t="s">
        <v>27</v>
      </c>
      <c r="I14" s="30" t="s">
        <v>26</v>
      </c>
      <c r="J14" s="30" t="s">
        <v>25</v>
      </c>
      <c r="K14" s="30" t="s">
        <v>24</v>
      </c>
      <c r="L14" s="6"/>
      <c r="M14" s="30" t="s">
        <v>23</v>
      </c>
    </row>
    <row r="15" spans="1:13" ht="45" customHeight="1" x14ac:dyDescent="0.25">
      <c r="A15" s="6"/>
      <c r="B15" s="33" t="s">
        <v>22</v>
      </c>
      <c r="C15" s="32"/>
      <c r="D15" s="31"/>
      <c r="E15" s="31"/>
      <c r="F15" s="31"/>
      <c r="G15" s="31"/>
      <c r="H15" s="31"/>
      <c r="I15" s="30"/>
      <c r="J15" s="30"/>
      <c r="K15" s="30"/>
      <c r="L15" s="6"/>
      <c r="M15" s="30"/>
    </row>
    <row r="16" spans="1:13" ht="20.100000000000001" customHeight="1" x14ac:dyDescent="0.25">
      <c r="A16" s="25"/>
      <c r="B16" s="29"/>
      <c r="C16" s="28"/>
      <c r="D16" s="27" t="s">
        <v>21</v>
      </c>
      <c r="E16" s="27" t="s">
        <v>20</v>
      </c>
      <c r="F16" s="27" t="s">
        <v>19</v>
      </c>
      <c r="G16" s="27" t="s">
        <v>18</v>
      </c>
      <c r="H16" s="27">
        <v>5</v>
      </c>
      <c r="I16" s="27">
        <v>6</v>
      </c>
      <c r="J16" s="26">
        <v>7</v>
      </c>
      <c r="K16" s="26">
        <v>8</v>
      </c>
      <c r="L16" s="25"/>
    </row>
    <row r="17" spans="1:13" ht="20.100000000000001" customHeight="1" x14ac:dyDescent="0.25">
      <c r="A17" s="6"/>
      <c r="B17" s="20" t="s">
        <v>17</v>
      </c>
      <c r="C17" s="19" t="s">
        <v>16</v>
      </c>
      <c r="D17" s="17"/>
      <c r="E17" s="17"/>
      <c r="F17" s="17">
        <f>+D17+E17</f>
        <v>0</v>
      </c>
      <c r="G17" s="18">
        <v>0</v>
      </c>
      <c r="H17" s="18">
        <v>0</v>
      </c>
      <c r="I17" s="18">
        <v>0</v>
      </c>
      <c r="J17" s="18">
        <v>0</v>
      </c>
      <c r="K17" s="17">
        <f>+F17-I17</f>
        <v>0</v>
      </c>
      <c r="L17" s="6"/>
    </row>
    <row r="18" spans="1:13" ht="20.100000000000001" customHeight="1" x14ac:dyDescent="0.25">
      <c r="A18" s="6"/>
      <c r="B18" s="20" t="s">
        <v>15</v>
      </c>
      <c r="C18" s="19" t="s">
        <v>14</v>
      </c>
      <c r="D18" s="17">
        <v>3500</v>
      </c>
      <c r="E18" s="18"/>
      <c r="F18" s="17">
        <f>+D18+E18</f>
        <v>3500</v>
      </c>
      <c r="G18" s="18">
        <v>0</v>
      </c>
      <c r="H18" s="18">
        <v>0</v>
      </c>
      <c r="I18" s="24">
        <f>+H18</f>
        <v>0</v>
      </c>
      <c r="J18" s="18"/>
      <c r="K18" s="17">
        <f>+F18-H18</f>
        <v>3500</v>
      </c>
      <c r="L18" s="6"/>
      <c r="M18" s="23">
        <f>+I18-J18</f>
        <v>0</v>
      </c>
    </row>
    <row r="19" spans="1:13" ht="20.100000000000001" customHeight="1" x14ac:dyDescent="0.25">
      <c r="A19" s="6"/>
      <c r="B19" s="20" t="s">
        <v>13</v>
      </c>
      <c r="C19" s="19" t="s">
        <v>12</v>
      </c>
      <c r="D19" s="17">
        <v>346713</v>
      </c>
      <c r="E19" s="17"/>
      <c r="F19" s="17">
        <f>+D19+E19</f>
        <v>346713</v>
      </c>
      <c r="G19" s="18">
        <v>261213</v>
      </c>
      <c r="H19" s="17">
        <v>261213</v>
      </c>
      <c r="I19" s="24">
        <v>261213</v>
      </c>
      <c r="J19" s="17">
        <v>0</v>
      </c>
      <c r="K19" s="17">
        <f>+F19-H19</f>
        <v>85500</v>
      </c>
      <c r="L19" s="6"/>
      <c r="M19" s="23">
        <f>+I19-J19</f>
        <v>261213</v>
      </c>
    </row>
    <row r="20" spans="1:13" ht="35.450000000000003" customHeight="1" x14ac:dyDescent="0.25">
      <c r="A20" s="6"/>
      <c r="B20" s="22" t="s">
        <v>11</v>
      </c>
      <c r="C20" s="21" t="s">
        <v>10</v>
      </c>
      <c r="D20" s="18">
        <v>0</v>
      </c>
      <c r="E20" s="18"/>
      <c r="F20" s="17">
        <f>+D20+E20</f>
        <v>0</v>
      </c>
      <c r="G20" s="18">
        <v>0</v>
      </c>
      <c r="H20" s="18">
        <v>0</v>
      </c>
      <c r="I20" s="18">
        <v>0</v>
      </c>
      <c r="J20" s="18">
        <v>0</v>
      </c>
      <c r="K20" s="17">
        <f>+F20-I20</f>
        <v>0</v>
      </c>
      <c r="L20" s="6"/>
    </row>
    <row r="21" spans="1:13" ht="20.100000000000001" customHeight="1" x14ac:dyDescent="0.25">
      <c r="A21" s="6"/>
      <c r="B21" s="20" t="s">
        <v>9</v>
      </c>
      <c r="C21" s="19" t="s">
        <v>8</v>
      </c>
      <c r="D21" s="17"/>
      <c r="E21" s="17"/>
      <c r="F21" s="17">
        <f>+D21+E21</f>
        <v>0</v>
      </c>
      <c r="G21" s="18"/>
      <c r="H21" s="18"/>
      <c r="I21" s="18"/>
      <c r="J21" s="18"/>
      <c r="K21" s="17">
        <f>+F21-I21</f>
        <v>0</v>
      </c>
      <c r="L21" s="6"/>
    </row>
    <row r="22" spans="1:13" ht="20.100000000000001" customHeight="1" x14ac:dyDescent="0.25">
      <c r="A22" s="14"/>
      <c r="B22" s="16" t="s">
        <v>7</v>
      </c>
      <c r="C22" s="15"/>
      <c r="D22" s="13">
        <f>SUM(D17:D21)</f>
        <v>350213</v>
      </c>
      <c r="E22" s="13">
        <f>SUM(E17:E21)</f>
        <v>0</v>
      </c>
      <c r="F22" s="13">
        <f>SUM(F17:F21)</f>
        <v>350213</v>
      </c>
      <c r="G22" s="13">
        <f>SUM(G17:G21)</f>
        <v>261213</v>
      </c>
      <c r="H22" s="13">
        <f>SUM(H17:H21)</f>
        <v>261213</v>
      </c>
      <c r="I22" s="13">
        <f>SUM(I17:I21)</f>
        <v>261213</v>
      </c>
      <c r="J22" s="13">
        <f>SUM(J17:J21)</f>
        <v>0</v>
      </c>
      <c r="K22" s="13">
        <f>SUM(K17:K21)</f>
        <v>89000</v>
      </c>
      <c r="L22" s="14"/>
      <c r="M22" s="13">
        <f>SUM(M17:M21)</f>
        <v>261213</v>
      </c>
    </row>
    <row r="23" spans="1:13" x14ac:dyDescent="0.25">
      <c r="A23" s="6"/>
      <c r="B23" s="6"/>
      <c r="C23" s="6"/>
      <c r="D23" s="6"/>
      <c r="E23" s="6"/>
      <c r="F23" s="6"/>
      <c r="G23" s="12">
        <f>+F22-G22</f>
        <v>89000</v>
      </c>
      <c r="H23" s="12">
        <f>+F22-H22</f>
        <v>89000</v>
      </c>
      <c r="I23" s="12">
        <f>+F22-I22</f>
        <v>89000</v>
      </c>
      <c r="J23" s="12">
        <f>+I22-J22</f>
        <v>261213</v>
      </c>
      <c r="K23" s="12">
        <f>+F22-I22</f>
        <v>89000</v>
      </c>
      <c r="L23" s="6"/>
    </row>
    <row r="24" spans="1:13" x14ac:dyDescent="0.25">
      <c r="A24" s="6"/>
      <c r="B24" s="6"/>
      <c r="C24" s="6"/>
      <c r="D24" s="6"/>
      <c r="E24" s="6"/>
      <c r="F24" s="6"/>
      <c r="G24" s="6"/>
      <c r="H24" s="11"/>
      <c r="I24" s="11"/>
      <c r="J24" s="11"/>
      <c r="K24" s="11"/>
      <c r="L24" s="6"/>
    </row>
    <row r="25" spans="1:1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3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3" x14ac:dyDescent="0.25">
      <c r="A27" s="6"/>
      <c r="B27" s="6"/>
      <c r="C27" s="9" t="s">
        <v>6</v>
      </c>
      <c r="D27" s="7"/>
      <c r="E27" s="7"/>
      <c r="F27" s="7"/>
      <c r="G27" s="9" t="s">
        <v>5</v>
      </c>
      <c r="I27" s="7"/>
      <c r="J27" s="8"/>
      <c r="K27" s="7"/>
      <c r="L27" s="6"/>
    </row>
    <row r="28" spans="1:13" x14ac:dyDescent="0.25">
      <c r="A28" s="6"/>
      <c r="B28" s="6"/>
      <c r="C28" s="8"/>
      <c r="D28" s="7"/>
      <c r="E28" s="7"/>
      <c r="F28" s="7"/>
      <c r="G28" s="7"/>
      <c r="H28" s="8"/>
      <c r="I28" s="7"/>
      <c r="J28" s="8"/>
      <c r="K28" s="7"/>
      <c r="L28" s="6"/>
    </row>
    <row r="29" spans="1:13" x14ac:dyDescent="0.25">
      <c r="A29" s="6"/>
      <c r="B29" s="6"/>
      <c r="C29" s="8"/>
      <c r="D29" s="7"/>
      <c r="E29" s="7"/>
      <c r="F29" s="7"/>
      <c r="G29" s="7"/>
      <c r="H29" s="8"/>
      <c r="I29" s="7"/>
      <c r="J29" s="8"/>
      <c r="K29" s="7"/>
      <c r="L29" s="6"/>
    </row>
    <row r="30" spans="1:13" x14ac:dyDescent="0.25">
      <c r="A30" s="6"/>
      <c r="B30" s="6"/>
      <c r="C30" s="8"/>
      <c r="D30" s="7"/>
      <c r="E30" s="7"/>
      <c r="F30" s="7"/>
      <c r="G30" s="7"/>
      <c r="H30" s="8"/>
      <c r="I30" s="7"/>
      <c r="J30" s="8"/>
      <c r="K30" s="7"/>
      <c r="L30" s="6"/>
    </row>
    <row r="31" spans="1:13" x14ac:dyDescent="0.25">
      <c r="A31" s="6"/>
      <c r="B31" s="6"/>
      <c r="C31" s="4"/>
      <c r="D31" s="7"/>
      <c r="E31" s="7"/>
      <c r="G31" s="7"/>
      <c r="H31" s="8"/>
      <c r="I31" s="7"/>
      <c r="J31" s="10"/>
      <c r="K31" s="7"/>
      <c r="L31" s="6"/>
    </row>
    <row r="32" spans="1:13" ht="15.75" x14ac:dyDescent="0.25">
      <c r="A32" s="6"/>
      <c r="B32" s="6"/>
      <c r="C32" s="9" t="s">
        <v>4</v>
      </c>
      <c r="D32" s="7"/>
      <c r="E32" s="7"/>
      <c r="F32" s="5" t="s">
        <v>3</v>
      </c>
      <c r="G32" s="5"/>
      <c r="H32" s="5"/>
      <c r="I32" s="5"/>
      <c r="J32" s="8"/>
      <c r="K32" s="7"/>
      <c r="L32" s="6"/>
    </row>
    <row r="33" spans="1:13" ht="15.75" x14ac:dyDescent="0.25">
      <c r="A33" s="6"/>
      <c r="B33" s="6"/>
      <c r="C33" s="9" t="s">
        <v>2</v>
      </c>
      <c r="D33" s="7"/>
      <c r="E33" s="7"/>
      <c r="F33" s="5" t="s">
        <v>1</v>
      </c>
      <c r="G33" s="5"/>
      <c r="H33" s="5"/>
      <c r="I33" s="5"/>
      <c r="J33" s="8"/>
      <c r="K33" s="7"/>
      <c r="L33" s="6"/>
    </row>
    <row r="34" spans="1:13" ht="15.75" x14ac:dyDescent="0.25">
      <c r="F34" s="5"/>
      <c r="G34" s="5"/>
      <c r="H34" s="5"/>
      <c r="I34" s="5"/>
      <c r="J34" s="4"/>
    </row>
    <row r="35" spans="1:13" x14ac:dyDescent="0.25">
      <c r="F35" s="3"/>
      <c r="G35" s="3"/>
      <c r="H35" s="3"/>
      <c r="I35" s="3"/>
    </row>
    <row r="39" spans="1:13" x14ac:dyDescent="0.25">
      <c r="B39" s="2" t="s">
        <v>0</v>
      </c>
      <c r="C39" s="2"/>
      <c r="D39" s="2"/>
      <c r="E39" s="2"/>
      <c r="F39" s="2"/>
      <c r="G39" s="2"/>
      <c r="H39" s="2"/>
      <c r="I39" s="2"/>
      <c r="J39" s="2"/>
    </row>
    <row r="43" spans="1:13" ht="15" customHeight="1" x14ac:dyDescent="0.25">
      <c r="C43" s="2"/>
      <c r="D43" s="2"/>
      <c r="E43" s="2"/>
      <c r="F43" s="2"/>
      <c r="G43" s="2"/>
      <c r="H43" s="2"/>
      <c r="I43" s="2"/>
      <c r="J43" s="2"/>
      <c r="K43" s="2"/>
      <c r="L43" s="1"/>
      <c r="M43" s="1"/>
    </row>
  </sheetData>
  <mergeCells count="22">
    <mergeCell ref="C43:K43"/>
    <mergeCell ref="F33:I33"/>
    <mergeCell ref="B39:J39"/>
    <mergeCell ref="B22:C22"/>
    <mergeCell ref="H14:H15"/>
    <mergeCell ref="G14:G15"/>
    <mergeCell ref="I14:I15"/>
    <mergeCell ref="B4:K4"/>
    <mergeCell ref="D5:H5"/>
    <mergeCell ref="B10:K10"/>
    <mergeCell ref="B11:K11"/>
    <mergeCell ref="B12:K12"/>
    <mergeCell ref="F34:I34"/>
    <mergeCell ref="E14:E15"/>
    <mergeCell ref="F14:F15"/>
    <mergeCell ref="M14:M15"/>
    <mergeCell ref="B15:C16"/>
    <mergeCell ref="K14:K15"/>
    <mergeCell ref="J14:J15"/>
    <mergeCell ref="B14:C14"/>
    <mergeCell ref="F32:I32"/>
    <mergeCell ref="D14:D15"/>
  </mergeCells>
  <pageMargins left="0.31496062992125984" right="0.11811023622047245" top="0.6692913385826772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del Ejerc de Egres</vt:lpstr>
      <vt:lpstr>'Estado del Ejerc de Egres'!Área_de_impresión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2021-04-09T22:19:38Z</dcterms:created>
  <dcterms:modified xsi:type="dcterms:W3CDTF">2021-04-09T22:19:51Z</dcterms:modified>
</cp:coreProperties>
</file>